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'протокол'!$B$3:$S$3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<sst xmlns="http://schemas.openxmlformats.org/spreadsheetml/2006/main" count="84" uniqueCount="43">
  <si>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</si>
  <si>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</si>
  <si>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</si>
  <si>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</si>
  <si>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</si>
  <si>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</si>
  <si>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</si>
  <si>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</si>
  <si>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</si>
  <si>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</si>
  <si>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</si>
  <si>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</si>
  <si>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 xml:space="preserve">   </t>
  </si>
  <si>
    <t>обществознание</t>
  </si>
  <si>
    <t>Горина Лариса Михайловна</t>
  </si>
  <si>
    <t>9г</t>
  </si>
  <si>
    <t>9в</t>
  </si>
  <si>
    <t>9б</t>
  </si>
  <si>
    <t>9а</t>
  </si>
  <si>
    <t>9ф</t>
  </si>
  <si>
    <t>9д</t>
  </si>
  <si>
    <t>призер</t>
  </si>
  <si>
    <t>от 2 октября 2017 г.</t>
  </si>
  <si>
    <t>Гаврилова М.Л.</t>
  </si>
  <si>
    <t>Горина Л.М.</t>
  </si>
  <si>
    <t>Протокол школьного этапа олимпиады по обществознанию в 9 классах 2017-2018 учебный год</t>
  </si>
  <si>
    <t>КОД</t>
  </si>
  <si>
    <t>О-01</t>
  </si>
  <si>
    <t>О-02</t>
  </si>
  <si>
    <t>О-03</t>
  </si>
  <si>
    <t>О-04</t>
  </si>
  <si>
    <t>О-05</t>
  </si>
  <si>
    <t>О-06</t>
  </si>
  <si>
    <t>О-07</t>
  </si>
  <si>
    <t>О-08</t>
  </si>
  <si>
    <t>О-09</t>
  </si>
  <si>
    <t>О-10</t>
  </si>
  <si>
    <t>О-11</t>
  </si>
  <si>
    <t>О-12</t>
  </si>
  <si>
    <t>О-13</t>
  </si>
  <si>
    <t>О-14</t>
  </si>
  <si>
    <t>О-15</t>
  </si>
  <si>
    <t>№
 п/п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</si>
</sst>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2" fillId="0" borderId="0" xfId="56" applyFont="1" applyFill="1" applyAlignment="1">
      <alignment horizontal="left" wrapText="1"/>
      <protection/>
    </xf>
    <xf numFmtId="0" fontId="23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0" borderId="0" xfId="56" applyFont="1" applyFill="1" applyAlignment="1">
      <alignment horizontal="center" wrapText="1"/>
      <protection/>
    </xf>
    <xf numFmtId="0" fontId="21" fillId="0" borderId="0" xfId="56" applyFont="1" applyAlignment="1">
      <alignment horizontal="center" vertical="top"/>
      <protection/>
    </xf>
    <xf numFmtId="0" fontId="24" fillId="0" borderId="10" xfId="56" applyFont="1" applyBorder="1" applyAlignment="1">
      <alignment vertical="top"/>
      <protection/>
    </xf>
    <xf numFmtId="0" fontId="21" fillId="0" borderId="0" xfId="56" applyFont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1" fillId="0" borderId="11" xfId="56" applyNumberFormat="1" applyFont="1" applyBorder="1" applyAlignment="1">
      <alignment horizontal="center" vertical="top"/>
      <protection/>
    </xf>
    <xf numFmtId="0" fontId="21" fillId="0" borderId="11" xfId="56" applyFont="1" applyFill="1" applyBorder="1" applyAlignment="1">
      <alignment horizontal="center" vertical="top" wrapText="1"/>
      <protection/>
    </xf>
    <xf numFmtId="0" fontId="24" fillId="0" borderId="11" xfId="56" applyNumberFormat="1" applyFont="1" applyFill="1" applyBorder="1" applyAlignment="1">
      <alignment horizontal="center" vertical="top" wrapText="1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1" fillId="0" borderId="11" xfId="55" applyNumberFormat="1" applyFont="1" applyFill="1" applyBorder="1" applyAlignment="1">
      <alignment horizontal="center" vertical="top" wrapText="1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56" applyFont="1" applyFill="1" applyAlignment="1">
      <alignment horizontal="center" vertical="top" wrapText="1"/>
      <protection/>
    </xf>
    <xf numFmtId="0" fontId="21" fillId="0" borderId="0" xfId="0" applyFont="1" applyAlignment="1">
      <alignment vertical="top"/>
    </xf>
    <xf numFmtId="0" fontId="24" fillId="0" borderId="0" xfId="56" applyFont="1" applyAlignment="1">
      <alignment vertical="top"/>
      <protection/>
    </xf>
    <xf numFmtId="0" fontId="24" fillId="0" borderId="0" xfId="0" applyFont="1" applyAlignment="1">
      <alignment horizontal="right" vertical="top"/>
    </xf>
    <xf numFmtId="0" fontId="24" fillId="0" borderId="0" xfId="56" applyFont="1" applyFill="1" applyBorder="1" applyAlignment="1">
      <alignment horizontal="left" vertical="top" wrapText="1"/>
      <protection/>
    </xf>
    <xf numFmtId="0" fontId="21" fillId="0" borderId="0" xfId="56" applyFont="1" applyFill="1" applyBorder="1" applyAlignment="1">
      <alignment horizontal="center" vertical="top" wrapText="1"/>
      <protection/>
    </xf>
    <xf numFmtId="49" fontId="24" fillId="0" borderId="0" xfId="56" applyNumberFormat="1" applyFont="1" applyFill="1" applyBorder="1" applyAlignment="1">
      <alignment horizontal="center" vertical="top" wrapText="1"/>
      <protection/>
    </xf>
    <xf numFmtId="0" fontId="21" fillId="0" borderId="11" xfId="56" applyFont="1" applyBorder="1" applyAlignment="1">
      <alignment horizontal="center" vertical="top"/>
      <protection/>
    </xf>
    <xf numFmtId="0" fontId="21" fillId="0" borderId="12" xfId="56" applyFont="1" applyBorder="1" applyAlignment="1">
      <alignment horizontal="center" vertical="top"/>
      <protection/>
    </xf>
    <xf numFmtId="0" fontId="24" fillId="24" borderId="12" xfId="56" applyFont="1" applyFill="1" applyBorder="1" applyAlignment="1">
      <alignment vertical="top" wrapText="1"/>
      <protection/>
    </xf>
    <xf numFmtId="0" fontId="24" fillId="0" borderId="12" xfId="56" applyFont="1" applyBorder="1" applyAlignment="1">
      <alignment vertical="top" wrapText="1"/>
      <protection/>
    </xf>
    <xf numFmtId="49" fontId="21" fillId="0" borderId="11" xfId="56" applyNumberFormat="1" applyFont="1" applyBorder="1" applyAlignment="1">
      <alignment horizontal="center" vertical="top" wrapText="1"/>
      <protection/>
    </xf>
    <xf numFmtId="49" fontId="21" fillId="0" borderId="11" xfId="56" applyNumberFormat="1" applyFont="1" applyFill="1" applyBorder="1" applyAlignment="1">
      <alignment horizontal="center" vertical="top" wrapText="1"/>
      <protection/>
    </xf>
    <xf numFmtId="0" fontId="21" fillId="0" borderId="11" xfId="56" applyFont="1" applyBorder="1" applyAlignment="1">
      <alignment horizontal="center" vertical="top" wrapText="1"/>
      <protection/>
    </xf>
    <xf numFmtId="0" fontId="21" fillId="0" borderId="12" xfId="56" applyFont="1" applyBorder="1" applyAlignment="1">
      <alignment horizontal="center" vertical="top" wrapText="1"/>
      <protection/>
    </xf>
    <xf numFmtId="0" fontId="24" fillId="0" borderId="11" xfId="56" applyFont="1" applyFill="1" applyBorder="1" applyAlignment="1">
      <alignment horizontal="left" vertical="top" wrapText="1"/>
      <protection/>
    </xf>
    <xf numFmtId="0" fontId="25" fillId="0" borderId="11" xfId="56" applyFont="1" applyFill="1" applyBorder="1" applyAlignment="1">
      <alignment horizontal="left" vertical="top" wrapText="1"/>
      <protection/>
    </xf>
    <xf numFmtId="0" fontId="24" fillId="0" borderId="11" xfId="56" applyFont="1" applyBorder="1" applyAlignment="1">
      <alignment vertical="top"/>
      <protection/>
    </xf>
    <xf numFmtId="0" fontId="24" fillId="24" borderId="11" xfId="56" applyFont="1" applyFill="1" applyBorder="1" applyAlignment="1">
      <alignment horizontal="center" vertical="top"/>
      <protection/>
    </xf>
    <xf numFmtId="9" fontId="24" fillId="24" borderId="11" xfId="61" applyNumberFormat="1" applyFont="1" applyFill="1" applyBorder="1" applyAlignment="1">
      <alignment horizontal="center" vertical="top"/>
    </xf>
    <xf numFmtId="0" fontId="27" fillId="0" borderId="11" xfId="56" applyFont="1" applyFill="1" applyBorder="1" applyAlignment="1">
      <alignment horizontal="center" vertical="top" wrapText="1"/>
      <protection/>
    </xf>
    <xf numFmtId="0" fontId="21" fillId="0" borderId="11" xfId="55" applyNumberFormat="1" applyFont="1" applyFill="1" applyBorder="1" applyAlignment="1">
      <alignment horizontal="center" vertical="top"/>
      <protection/>
    </xf>
    <xf numFmtId="0" fontId="24" fillId="0" borderId="0" xfId="56" applyFont="1" applyFill="1" applyAlignment="1">
      <alignment horizontal="left" vertical="top" wrapText="1"/>
      <protection/>
    </xf>
    <xf numFmtId="0" fontId="21" fillId="0" borderId="0" xfId="56" applyFont="1" applyFill="1" applyAlignment="1">
      <alignment horizontal="center" vertical="top" wrapText="1"/>
      <protection/>
    </xf>
    <xf numFmtId="0" fontId="24" fillId="0" borderId="0" xfId="0" applyFont="1" applyAlignment="1">
      <alignment vertical="top"/>
    </xf>
    <xf numFmtId="0" fontId="22" fillId="0" borderId="0" xfId="56" applyFont="1" applyFill="1" applyAlignment="1">
      <alignment horizontal="left" vertical="top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2" fillId="0" borderId="0" xfId="56" applyFont="1" applyAlignment="1">
      <alignment vertical="top"/>
      <protection/>
    </xf>
    <xf numFmtId="0" fontId="28" fillId="0" borderId="0" xfId="0" applyFont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2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6.00390625" style="4" customWidth="1"/>
    <col min="2" max="2" width="12.140625" style="5" customWidth="1"/>
    <col min="3" max="3" width="20.28125" style="6" customWidth="1"/>
    <col min="4" max="4" width="8.00390625" style="7" customWidth="1"/>
    <col min="5" max="5" width="18.421875" style="8" customWidth="1"/>
    <col min="6" max="6" width="12.00390625" style="9" customWidth="1"/>
    <col min="7" max="7" width="28.28125" style="6" customWidth="1"/>
    <col min="8" max="14" width="5.7109375" style="1" customWidth="1"/>
    <col min="15" max="17" width="9.140625" style="2" customWidth="1"/>
    <col min="18" max="18" width="9.140625" style="1" customWidth="1"/>
    <col min="19" max="19" width="12.28125" style="1" customWidth="1"/>
    <col min="20" max="16384" width="9.140625" style="1" customWidth="1"/>
  </cols>
  <sheetData>
    <row r="1" spans="1:19" ht="24" customHeight="1">
      <c r="A1" s="23" t="s">
        <v>25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  <c r="M1" s="24"/>
      <c r="N1" s="24"/>
      <c r="O1" s="21"/>
      <c r="P1" s="21"/>
      <c r="Q1" s="10"/>
      <c r="R1" s="25"/>
      <c r="S1" s="11"/>
    </row>
    <row r="2" spans="1:19" ht="18.75" customHeight="1">
      <c r="A2" s="12"/>
      <c r="B2" s="12"/>
      <c r="C2" s="26"/>
      <c r="D2" s="27"/>
      <c r="E2" s="13"/>
      <c r="F2" s="28"/>
      <c r="G2" s="13" t="s">
        <v>22</v>
      </c>
      <c r="H2" s="29" t="s">
        <v>10</v>
      </c>
      <c r="I2" s="29"/>
      <c r="J2" s="29"/>
      <c r="K2" s="29"/>
      <c r="L2" s="29"/>
      <c r="M2" s="30"/>
      <c r="N2" s="30"/>
      <c r="O2" s="31"/>
      <c r="P2" s="31"/>
      <c r="Q2" s="31"/>
      <c r="R2" s="32"/>
      <c r="S2" s="32"/>
    </row>
    <row r="3" spans="1:19" s="3" customFormat="1" ht="47.25">
      <c r="A3" s="33" t="s">
        <v>42</v>
      </c>
      <c r="B3" s="33" t="s">
        <v>7</v>
      </c>
      <c r="C3" s="34" t="s">
        <v>26</v>
      </c>
      <c r="D3" s="34" t="s">
        <v>11</v>
      </c>
      <c r="E3" s="34" t="s">
        <v>0</v>
      </c>
      <c r="F3" s="34" t="s">
        <v>1</v>
      </c>
      <c r="G3" s="34" t="s">
        <v>2</v>
      </c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6">
        <v>6</v>
      </c>
      <c r="N3" s="36">
        <v>7</v>
      </c>
      <c r="O3" s="31" t="s">
        <v>8</v>
      </c>
      <c r="P3" s="31" t="s">
        <v>3</v>
      </c>
      <c r="Q3" s="31" t="s">
        <v>4</v>
      </c>
      <c r="R3" s="32" t="s">
        <v>5</v>
      </c>
      <c r="S3" s="32" t="s">
        <v>9</v>
      </c>
    </row>
    <row r="4" spans="1:19" ht="21.75" customHeight="1">
      <c r="A4" s="14">
        <v>1</v>
      </c>
      <c r="B4" s="15">
        <v>102</v>
      </c>
      <c r="C4" s="37" t="s">
        <v>27</v>
      </c>
      <c r="D4" s="16">
        <v>77</v>
      </c>
      <c r="E4" s="17" t="s">
        <v>13</v>
      </c>
      <c r="F4" s="18" t="s">
        <v>17</v>
      </c>
      <c r="G4" s="38" t="s">
        <v>14</v>
      </c>
      <c r="H4" s="39">
        <v>5</v>
      </c>
      <c r="I4" s="39">
        <v>2</v>
      </c>
      <c r="J4" s="39">
        <v>1</v>
      </c>
      <c r="K4" s="39">
        <v>1</v>
      </c>
      <c r="L4" s="39">
        <v>7</v>
      </c>
      <c r="M4" s="39">
        <v>1</v>
      </c>
      <c r="N4" s="39">
        <v>7</v>
      </c>
      <c r="O4" s="40">
        <f aca="true" t="shared" si="0" ref="O4:O18">SUM(H4:N4)</f>
        <v>24</v>
      </c>
      <c r="P4" s="40">
        <v>44</v>
      </c>
      <c r="Q4" s="41">
        <f aca="true" t="shared" si="1" ref="Q4:Q18">O4/P4</f>
        <v>0.5454545454545454</v>
      </c>
      <c r="R4" s="39">
        <v>1</v>
      </c>
      <c r="S4" s="39" t="s">
        <v>21</v>
      </c>
    </row>
    <row r="5" spans="1:19" ht="18" customHeight="1">
      <c r="A5" s="14">
        <v>2</v>
      </c>
      <c r="B5" s="15">
        <v>102</v>
      </c>
      <c r="C5" s="37" t="s">
        <v>28</v>
      </c>
      <c r="D5" s="42">
        <v>77</v>
      </c>
      <c r="E5" s="17" t="s">
        <v>13</v>
      </c>
      <c r="F5" s="18" t="s">
        <v>17</v>
      </c>
      <c r="G5" s="38" t="s">
        <v>14</v>
      </c>
      <c r="H5" s="39">
        <v>4</v>
      </c>
      <c r="I5" s="39">
        <v>3</v>
      </c>
      <c r="J5" s="39">
        <v>2</v>
      </c>
      <c r="K5" s="39">
        <v>3</v>
      </c>
      <c r="L5" s="39">
        <v>1</v>
      </c>
      <c r="M5" s="39">
        <v>2</v>
      </c>
      <c r="N5" s="39">
        <v>9</v>
      </c>
      <c r="O5" s="40">
        <f t="shared" si="0"/>
        <v>24</v>
      </c>
      <c r="P5" s="40">
        <v>44</v>
      </c>
      <c r="Q5" s="41">
        <f t="shared" si="1"/>
        <v>0.5454545454545454</v>
      </c>
      <c r="R5" s="39">
        <v>2</v>
      </c>
      <c r="S5" s="39" t="s">
        <v>21</v>
      </c>
    </row>
    <row r="6" spans="1:19" ht="20.25" customHeight="1">
      <c r="A6" s="14">
        <v>3</v>
      </c>
      <c r="B6" s="15">
        <v>102</v>
      </c>
      <c r="C6" s="37" t="s">
        <v>29</v>
      </c>
      <c r="D6" s="16">
        <v>77</v>
      </c>
      <c r="E6" s="17" t="s">
        <v>13</v>
      </c>
      <c r="F6" s="18" t="s">
        <v>18</v>
      </c>
      <c r="G6" s="38" t="s">
        <v>14</v>
      </c>
      <c r="H6" s="39">
        <v>4</v>
      </c>
      <c r="I6" s="39">
        <v>4</v>
      </c>
      <c r="J6" s="39">
        <v>2</v>
      </c>
      <c r="K6" s="39">
        <v>2</v>
      </c>
      <c r="L6" s="39">
        <v>3</v>
      </c>
      <c r="M6" s="39">
        <v>2</v>
      </c>
      <c r="N6" s="39">
        <v>7</v>
      </c>
      <c r="O6" s="40">
        <f t="shared" si="0"/>
        <v>24</v>
      </c>
      <c r="P6" s="40">
        <v>44</v>
      </c>
      <c r="Q6" s="41">
        <f t="shared" si="1"/>
        <v>0.5454545454545454</v>
      </c>
      <c r="R6" s="39">
        <v>3</v>
      </c>
      <c r="S6" s="39" t="s">
        <v>21</v>
      </c>
    </row>
    <row r="7" spans="1:19" ht="17.25" customHeight="1">
      <c r="A7" s="14">
        <v>4</v>
      </c>
      <c r="B7" s="15">
        <v>102</v>
      </c>
      <c r="C7" s="37" t="s">
        <v>30</v>
      </c>
      <c r="D7" s="42">
        <v>77</v>
      </c>
      <c r="E7" s="17" t="s">
        <v>13</v>
      </c>
      <c r="F7" s="18" t="s">
        <v>15</v>
      </c>
      <c r="G7" s="38" t="s">
        <v>14</v>
      </c>
      <c r="H7" s="39">
        <v>3</v>
      </c>
      <c r="I7" s="39">
        <v>3</v>
      </c>
      <c r="J7" s="39">
        <v>1</v>
      </c>
      <c r="K7" s="39">
        <v>3</v>
      </c>
      <c r="L7" s="39">
        <v>1</v>
      </c>
      <c r="M7" s="39">
        <v>4</v>
      </c>
      <c r="N7" s="39">
        <v>8</v>
      </c>
      <c r="O7" s="40">
        <f t="shared" si="0"/>
        <v>23</v>
      </c>
      <c r="P7" s="40">
        <v>44</v>
      </c>
      <c r="Q7" s="41">
        <f t="shared" si="1"/>
        <v>0.5227272727272727</v>
      </c>
      <c r="R7" s="39">
        <v>4</v>
      </c>
      <c r="S7" s="39" t="s">
        <v>21</v>
      </c>
    </row>
    <row r="8" spans="1:19" ht="18" customHeight="1">
      <c r="A8" s="14">
        <v>5</v>
      </c>
      <c r="B8" s="15">
        <v>102</v>
      </c>
      <c r="C8" s="37" t="s">
        <v>31</v>
      </c>
      <c r="D8" s="43">
        <v>77</v>
      </c>
      <c r="E8" s="17" t="s">
        <v>13</v>
      </c>
      <c r="F8" s="19" t="s">
        <v>16</v>
      </c>
      <c r="G8" s="38" t="s">
        <v>14</v>
      </c>
      <c r="H8" s="39">
        <v>4</v>
      </c>
      <c r="I8" s="39">
        <v>3</v>
      </c>
      <c r="J8" s="39">
        <v>2</v>
      </c>
      <c r="K8" s="39">
        <v>3</v>
      </c>
      <c r="L8" s="39">
        <v>2</v>
      </c>
      <c r="M8" s="39">
        <v>2</v>
      </c>
      <c r="N8" s="39">
        <v>7</v>
      </c>
      <c r="O8" s="40">
        <f t="shared" si="0"/>
        <v>23</v>
      </c>
      <c r="P8" s="40">
        <v>44</v>
      </c>
      <c r="Q8" s="41">
        <f t="shared" si="1"/>
        <v>0.5227272727272727</v>
      </c>
      <c r="R8" s="39">
        <v>5</v>
      </c>
      <c r="S8" s="39" t="s">
        <v>21</v>
      </c>
    </row>
    <row r="9" spans="1:19" ht="20.25" customHeight="1">
      <c r="A9" s="14">
        <v>6</v>
      </c>
      <c r="B9" s="15">
        <v>102</v>
      </c>
      <c r="C9" s="37" t="s">
        <v>32</v>
      </c>
      <c r="D9" s="42">
        <v>77</v>
      </c>
      <c r="E9" s="17" t="s">
        <v>13</v>
      </c>
      <c r="F9" s="18" t="s">
        <v>20</v>
      </c>
      <c r="G9" s="38" t="s">
        <v>14</v>
      </c>
      <c r="H9" s="39">
        <v>5</v>
      </c>
      <c r="I9" s="39">
        <v>4</v>
      </c>
      <c r="J9" s="39">
        <v>1</v>
      </c>
      <c r="K9" s="39">
        <v>2</v>
      </c>
      <c r="L9" s="39">
        <v>0</v>
      </c>
      <c r="M9" s="39">
        <v>1</v>
      </c>
      <c r="N9" s="39">
        <v>7</v>
      </c>
      <c r="O9" s="40">
        <f t="shared" si="0"/>
        <v>20</v>
      </c>
      <c r="P9" s="40">
        <v>44</v>
      </c>
      <c r="Q9" s="41">
        <f t="shared" si="1"/>
        <v>0.45454545454545453</v>
      </c>
      <c r="R9" s="39">
        <v>6</v>
      </c>
      <c r="S9" s="39"/>
    </row>
    <row r="10" spans="1:19" ht="18.75" customHeight="1">
      <c r="A10" s="14">
        <v>7</v>
      </c>
      <c r="B10" s="15">
        <v>102</v>
      </c>
      <c r="C10" s="37" t="s">
        <v>33</v>
      </c>
      <c r="D10" s="42">
        <v>77</v>
      </c>
      <c r="E10" s="17" t="s">
        <v>13</v>
      </c>
      <c r="F10" s="18" t="s">
        <v>15</v>
      </c>
      <c r="G10" s="38" t="s">
        <v>14</v>
      </c>
      <c r="H10" s="39">
        <v>5</v>
      </c>
      <c r="I10" s="39">
        <v>5</v>
      </c>
      <c r="J10" s="39">
        <v>2</v>
      </c>
      <c r="K10" s="39">
        <v>0</v>
      </c>
      <c r="L10" s="39">
        <v>0</v>
      </c>
      <c r="M10" s="39">
        <v>2</v>
      </c>
      <c r="N10" s="39">
        <v>5</v>
      </c>
      <c r="O10" s="40">
        <f t="shared" si="0"/>
        <v>19</v>
      </c>
      <c r="P10" s="40">
        <v>44</v>
      </c>
      <c r="Q10" s="41">
        <f t="shared" si="1"/>
        <v>0.4318181818181818</v>
      </c>
      <c r="R10" s="39">
        <v>7</v>
      </c>
      <c r="S10" s="39"/>
    </row>
    <row r="11" spans="1:19" ht="22.5" customHeight="1">
      <c r="A11" s="14">
        <v>8</v>
      </c>
      <c r="B11" s="15">
        <v>102</v>
      </c>
      <c r="C11" s="37" t="s">
        <v>34</v>
      </c>
      <c r="D11" s="42">
        <v>77</v>
      </c>
      <c r="E11" s="17" t="s">
        <v>13</v>
      </c>
      <c r="F11" s="18" t="s">
        <v>15</v>
      </c>
      <c r="G11" s="38" t="s">
        <v>14</v>
      </c>
      <c r="H11" s="39">
        <v>3</v>
      </c>
      <c r="I11" s="39">
        <v>4</v>
      </c>
      <c r="J11" s="39">
        <v>2</v>
      </c>
      <c r="K11" s="39">
        <v>0</v>
      </c>
      <c r="L11" s="39">
        <v>0</v>
      </c>
      <c r="M11" s="39">
        <v>0</v>
      </c>
      <c r="N11" s="39">
        <v>9</v>
      </c>
      <c r="O11" s="40">
        <f t="shared" si="0"/>
        <v>18</v>
      </c>
      <c r="P11" s="40">
        <v>44</v>
      </c>
      <c r="Q11" s="41">
        <f t="shared" si="1"/>
        <v>0.4090909090909091</v>
      </c>
      <c r="R11" s="39">
        <v>8</v>
      </c>
      <c r="S11" s="39"/>
    </row>
    <row r="12" spans="1:19" ht="17.25" customHeight="1">
      <c r="A12" s="14">
        <v>9</v>
      </c>
      <c r="B12" s="15">
        <v>102</v>
      </c>
      <c r="C12" s="37" t="s">
        <v>35</v>
      </c>
      <c r="D12" s="42">
        <v>77</v>
      </c>
      <c r="E12" s="17" t="s">
        <v>13</v>
      </c>
      <c r="F12" s="18" t="s">
        <v>16</v>
      </c>
      <c r="G12" s="38" t="s">
        <v>14</v>
      </c>
      <c r="H12" s="39">
        <v>4</v>
      </c>
      <c r="I12" s="39">
        <v>2</v>
      </c>
      <c r="J12" s="39">
        <v>2</v>
      </c>
      <c r="K12" s="39">
        <v>2</v>
      </c>
      <c r="L12" s="39">
        <v>0</v>
      </c>
      <c r="M12" s="39">
        <v>0</v>
      </c>
      <c r="N12" s="39">
        <v>8</v>
      </c>
      <c r="O12" s="40">
        <f t="shared" si="0"/>
        <v>18</v>
      </c>
      <c r="P12" s="40">
        <v>44</v>
      </c>
      <c r="Q12" s="41">
        <f t="shared" si="1"/>
        <v>0.4090909090909091</v>
      </c>
      <c r="R12" s="39">
        <v>9</v>
      </c>
      <c r="S12" s="39"/>
    </row>
    <row r="13" spans="1:19" ht="18.75" customHeight="1">
      <c r="A13" s="14">
        <v>10</v>
      </c>
      <c r="B13" s="15">
        <v>102</v>
      </c>
      <c r="C13" s="37" t="s">
        <v>36</v>
      </c>
      <c r="D13" s="42">
        <v>77</v>
      </c>
      <c r="E13" s="17" t="s">
        <v>13</v>
      </c>
      <c r="F13" s="18" t="s">
        <v>17</v>
      </c>
      <c r="G13" s="38" t="s">
        <v>14</v>
      </c>
      <c r="H13" s="39">
        <v>4</v>
      </c>
      <c r="I13" s="39">
        <v>3</v>
      </c>
      <c r="J13" s="39">
        <v>2</v>
      </c>
      <c r="K13" s="39">
        <v>3</v>
      </c>
      <c r="L13" s="39">
        <v>2</v>
      </c>
      <c r="M13" s="39">
        <v>0</v>
      </c>
      <c r="N13" s="39">
        <v>4</v>
      </c>
      <c r="O13" s="40">
        <f t="shared" si="0"/>
        <v>18</v>
      </c>
      <c r="P13" s="40">
        <v>44</v>
      </c>
      <c r="Q13" s="41">
        <f t="shared" si="1"/>
        <v>0.4090909090909091</v>
      </c>
      <c r="R13" s="39">
        <v>10</v>
      </c>
      <c r="S13" s="39"/>
    </row>
    <row r="14" spans="1:19" ht="18" customHeight="1">
      <c r="A14" s="14">
        <v>11</v>
      </c>
      <c r="B14" s="15">
        <v>102</v>
      </c>
      <c r="C14" s="37" t="s">
        <v>37</v>
      </c>
      <c r="D14" s="16">
        <v>77</v>
      </c>
      <c r="E14" s="17" t="s">
        <v>13</v>
      </c>
      <c r="F14" s="18" t="s">
        <v>19</v>
      </c>
      <c r="G14" s="38" t="s">
        <v>14</v>
      </c>
      <c r="H14" s="39">
        <v>1</v>
      </c>
      <c r="I14" s="39">
        <v>3</v>
      </c>
      <c r="J14" s="39">
        <v>2</v>
      </c>
      <c r="K14" s="39">
        <v>1</v>
      </c>
      <c r="L14" s="39">
        <v>2</v>
      </c>
      <c r="M14" s="39">
        <v>2</v>
      </c>
      <c r="N14" s="39">
        <v>6</v>
      </c>
      <c r="O14" s="40">
        <f t="shared" si="0"/>
        <v>17</v>
      </c>
      <c r="P14" s="40">
        <v>44</v>
      </c>
      <c r="Q14" s="41">
        <f t="shared" si="1"/>
        <v>0.38636363636363635</v>
      </c>
      <c r="R14" s="39">
        <v>11</v>
      </c>
      <c r="S14" s="39"/>
    </row>
    <row r="15" spans="1:19" ht="18" customHeight="1">
      <c r="A15" s="14">
        <v>12</v>
      </c>
      <c r="B15" s="15">
        <v>102</v>
      </c>
      <c r="C15" s="37" t="s">
        <v>38</v>
      </c>
      <c r="D15" s="20">
        <v>77</v>
      </c>
      <c r="E15" s="17" t="s">
        <v>13</v>
      </c>
      <c r="F15" s="19" t="s">
        <v>20</v>
      </c>
      <c r="G15" s="38" t="s">
        <v>14</v>
      </c>
      <c r="H15" s="39">
        <v>3</v>
      </c>
      <c r="I15" s="39">
        <v>2</v>
      </c>
      <c r="J15" s="39">
        <v>1</v>
      </c>
      <c r="K15" s="39">
        <v>3</v>
      </c>
      <c r="L15" s="39">
        <v>1</v>
      </c>
      <c r="M15" s="39">
        <v>0</v>
      </c>
      <c r="N15" s="39">
        <v>4</v>
      </c>
      <c r="O15" s="40">
        <f t="shared" si="0"/>
        <v>14</v>
      </c>
      <c r="P15" s="40">
        <v>44</v>
      </c>
      <c r="Q15" s="41">
        <f t="shared" si="1"/>
        <v>0.3181818181818182</v>
      </c>
      <c r="R15" s="39">
        <v>12</v>
      </c>
      <c r="S15" s="39"/>
    </row>
    <row r="16" spans="1:19" ht="18" customHeight="1">
      <c r="A16" s="14">
        <v>13</v>
      </c>
      <c r="B16" s="15">
        <v>102</v>
      </c>
      <c r="C16" s="37" t="s">
        <v>39</v>
      </c>
      <c r="D16" s="16">
        <v>77</v>
      </c>
      <c r="E16" s="17" t="s">
        <v>13</v>
      </c>
      <c r="F16" s="18" t="s">
        <v>17</v>
      </c>
      <c r="G16" s="38" t="s">
        <v>14</v>
      </c>
      <c r="H16" s="39">
        <v>2</v>
      </c>
      <c r="I16" s="39">
        <v>3</v>
      </c>
      <c r="J16" s="39">
        <v>2</v>
      </c>
      <c r="K16" s="39">
        <v>1</v>
      </c>
      <c r="L16" s="39">
        <v>0</v>
      </c>
      <c r="M16" s="39">
        <v>0</v>
      </c>
      <c r="N16" s="39">
        <v>5</v>
      </c>
      <c r="O16" s="40">
        <f t="shared" si="0"/>
        <v>13</v>
      </c>
      <c r="P16" s="40">
        <v>44</v>
      </c>
      <c r="Q16" s="41">
        <f t="shared" si="1"/>
        <v>0.29545454545454547</v>
      </c>
      <c r="R16" s="39">
        <v>13</v>
      </c>
      <c r="S16" s="39"/>
    </row>
    <row r="17" spans="1:19" ht="19.5" customHeight="1">
      <c r="A17" s="14">
        <v>14</v>
      </c>
      <c r="B17" s="15">
        <v>102</v>
      </c>
      <c r="C17" s="37" t="s">
        <v>40</v>
      </c>
      <c r="D17" s="42">
        <v>77</v>
      </c>
      <c r="E17" s="17" t="s">
        <v>13</v>
      </c>
      <c r="F17" s="18" t="s">
        <v>20</v>
      </c>
      <c r="G17" s="38" t="s">
        <v>14</v>
      </c>
      <c r="H17" s="39">
        <v>3</v>
      </c>
      <c r="I17" s="39">
        <v>2</v>
      </c>
      <c r="J17" s="39">
        <v>1</v>
      </c>
      <c r="K17" s="39">
        <v>2</v>
      </c>
      <c r="L17" s="39">
        <v>2</v>
      </c>
      <c r="M17" s="39">
        <v>2</v>
      </c>
      <c r="N17" s="39">
        <v>1</v>
      </c>
      <c r="O17" s="40">
        <f t="shared" si="0"/>
        <v>13</v>
      </c>
      <c r="P17" s="40">
        <v>44</v>
      </c>
      <c r="Q17" s="41">
        <f t="shared" si="1"/>
        <v>0.29545454545454547</v>
      </c>
      <c r="R17" s="39">
        <v>14</v>
      </c>
      <c r="S17" s="39"/>
    </row>
    <row r="18" spans="1:19" ht="35.25" customHeight="1">
      <c r="A18" s="14">
        <v>15</v>
      </c>
      <c r="B18" s="15">
        <v>102</v>
      </c>
      <c r="C18" s="37" t="s">
        <v>41</v>
      </c>
      <c r="D18" s="42">
        <v>77</v>
      </c>
      <c r="E18" s="17" t="s">
        <v>13</v>
      </c>
      <c r="F18" s="18" t="s">
        <v>16</v>
      </c>
      <c r="G18" s="38" t="s">
        <v>14</v>
      </c>
      <c r="H18" s="39">
        <v>4</v>
      </c>
      <c r="I18" s="39">
        <v>2</v>
      </c>
      <c r="J18" s="39">
        <v>1</v>
      </c>
      <c r="K18" s="39">
        <v>2</v>
      </c>
      <c r="L18" s="39">
        <v>0</v>
      </c>
      <c r="M18" s="39">
        <v>0</v>
      </c>
      <c r="N18" s="39">
        <v>4</v>
      </c>
      <c r="O18" s="40">
        <f t="shared" si="0"/>
        <v>13</v>
      </c>
      <c r="P18" s="40">
        <v>44</v>
      </c>
      <c r="Q18" s="41">
        <f t="shared" si="1"/>
        <v>0.29545454545454547</v>
      </c>
      <c r="R18" s="39">
        <v>15</v>
      </c>
      <c r="S18" s="39"/>
    </row>
    <row r="19" spans="1:19" ht="15.75">
      <c r="A19" s="21"/>
      <c r="B19" s="10"/>
      <c r="C19" s="44"/>
      <c r="D19" s="45"/>
      <c r="E19" s="22"/>
      <c r="F19" s="22"/>
      <c r="G19" s="44"/>
      <c r="H19" s="24"/>
      <c r="I19" s="24"/>
      <c r="J19" s="24"/>
      <c r="K19" s="24"/>
      <c r="L19" s="24"/>
      <c r="M19" s="24"/>
      <c r="N19" s="24"/>
      <c r="O19" s="21"/>
      <c r="P19" s="21"/>
      <c r="Q19" s="21"/>
      <c r="R19" s="24"/>
      <c r="S19" s="24"/>
    </row>
    <row r="20" spans="1:19" ht="15.75">
      <c r="A20" s="21"/>
      <c r="B20" s="10"/>
      <c r="C20" s="44" t="s">
        <v>6</v>
      </c>
      <c r="D20" s="45"/>
      <c r="E20" s="22"/>
      <c r="F20" s="22"/>
      <c r="G20" s="44"/>
      <c r="H20" s="24"/>
      <c r="I20" s="24"/>
      <c r="J20" s="24"/>
      <c r="K20" s="24"/>
      <c r="L20" s="24"/>
      <c r="M20" s="24"/>
      <c r="N20" s="24"/>
      <c r="O20" s="21"/>
      <c r="P20" s="21"/>
      <c r="Q20" s="21"/>
      <c r="R20" s="24"/>
      <c r="S20" s="24"/>
    </row>
    <row r="21" spans="1:19" ht="15.75">
      <c r="A21" s="21"/>
      <c r="B21" s="10"/>
      <c r="C21" s="46" t="s">
        <v>23</v>
      </c>
      <c r="D21" s="45"/>
      <c r="E21" s="22"/>
      <c r="F21" s="22"/>
      <c r="G21" s="44"/>
      <c r="H21" s="24"/>
      <c r="I21" s="24"/>
      <c r="J21" s="24"/>
      <c r="K21" s="24"/>
      <c r="L21" s="24"/>
      <c r="M21" s="24"/>
      <c r="N21" s="24"/>
      <c r="O21" s="21"/>
      <c r="P21" s="21"/>
      <c r="Q21" s="21"/>
      <c r="R21" s="24"/>
      <c r="S21" s="24"/>
    </row>
    <row r="22" spans="1:19" ht="15.75">
      <c r="A22" s="21"/>
      <c r="B22" s="10"/>
      <c r="C22" s="46" t="s">
        <v>24</v>
      </c>
      <c r="D22" s="45"/>
      <c r="E22" s="22"/>
      <c r="F22" s="22"/>
      <c r="G22" s="44" t="s">
        <v>12</v>
      </c>
      <c r="H22" s="24"/>
      <c r="I22" s="24"/>
      <c r="J22" s="24"/>
      <c r="K22" s="24"/>
      <c r="L22" s="24"/>
      <c r="M22" s="24"/>
      <c r="N22" s="24"/>
      <c r="O22" s="21"/>
      <c r="P22" s="21"/>
      <c r="Q22" s="21"/>
      <c r="R22" s="24"/>
      <c r="S22" s="24"/>
    </row>
    <row r="23" spans="3:19" ht="18.75">
      <c r="C23" s="47"/>
      <c r="D23" s="48"/>
      <c r="F23" s="8"/>
      <c r="G23" s="47"/>
      <c r="H23" s="49"/>
      <c r="I23" s="49"/>
      <c r="J23" s="49"/>
      <c r="K23" s="49"/>
      <c r="L23" s="49"/>
      <c r="M23" s="49"/>
      <c r="N23" s="49"/>
      <c r="O23" s="4"/>
      <c r="P23" s="4"/>
      <c r="Q23" s="4"/>
      <c r="R23" s="49"/>
      <c r="S23" s="49"/>
    </row>
    <row r="24" spans="3:19" ht="18.75">
      <c r="C24" s="50"/>
      <c r="D24" s="48"/>
      <c r="F24" s="8"/>
      <c r="G24" s="47"/>
      <c r="H24" s="49"/>
      <c r="I24" s="49"/>
      <c r="J24" s="49"/>
      <c r="K24" s="49"/>
      <c r="L24" s="49"/>
      <c r="M24" s="49"/>
      <c r="N24" s="49"/>
      <c r="O24" s="4"/>
      <c r="P24" s="4"/>
      <c r="Q24" s="4"/>
      <c r="R24" s="49"/>
      <c r="S24" s="49"/>
    </row>
    <row r="25" spans="3:19" ht="18.75">
      <c r="C25" s="25"/>
      <c r="D25" s="48"/>
      <c r="F25" s="8"/>
      <c r="G25" s="47"/>
      <c r="H25" s="49"/>
      <c r="I25" s="49"/>
      <c r="J25" s="49"/>
      <c r="K25" s="49"/>
      <c r="L25" s="49"/>
      <c r="M25" s="49"/>
      <c r="N25" s="49"/>
      <c r="O25" s="4"/>
      <c r="P25" s="4"/>
      <c r="Q25" s="4"/>
      <c r="R25" s="49"/>
      <c r="S25" s="49"/>
    </row>
    <row r="26" spans="3:19" ht="18.75">
      <c r="C26" s="25"/>
      <c r="D26" s="48"/>
      <c r="F26" s="8"/>
      <c r="G26" s="47"/>
      <c r="H26" s="49"/>
      <c r="I26" s="49"/>
      <c r="J26" s="49"/>
      <c r="K26" s="49"/>
      <c r="L26" s="49"/>
      <c r="M26" s="49"/>
      <c r="N26" s="49"/>
      <c r="O26" s="4"/>
      <c r="P26" s="4"/>
      <c r="Q26" s="4"/>
      <c r="R26" s="49"/>
      <c r="S26" s="49"/>
    </row>
    <row r="27" spans="3:19" ht="18.75">
      <c r="C27" s="47"/>
      <c r="D27" s="48"/>
      <c r="F27" s="8"/>
      <c r="G27" s="47"/>
      <c r="H27" s="49"/>
      <c r="I27" s="49"/>
      <c r="J27" s="49"/>
      <c r="K27" s="49"/>
      <c r="L27" s="49"/>
      <c r="M27" s="49"/>
      <c r="N27" s="49"/>
      <c r="O27" s="4"/>
      <c r="P27" s="4"/>
      <c r="Q27" s="4"/>
      <c r="R27" s="49"/>
      <c r="S27" s="49"/>
    </row>
    <row r="28" spans="3:19" ht="18.75">
      <c r="C28" s="47"/>
      <c r="D28" s="48"/>
      <c r="F28" s="8"/>
      <c r="G28" s="47"/>
      <c r="H28" s="49"/>
      <c r="I28" s="49"/>
      <c r="J28" s="49"/>
      <c r="K28" s="49"/>
      <c r="L28" s="49"/>
      <c r="M28" s="49"/>
      <c r="N28" s="49"/>
      <c r="O28" s="4"/>
      <c r="P28" s="4"/>
      <c r="Q28" s="4"/>
      <c r="R28" s="49"/>
      <c r="S28" s="49"/>
    </row>
  </sheetData>
  <sheetProtection selectLockedCells="1" selectUnlockedCells="1"/>
  <autoFilter ref="B3:S3">
    <sortState ref="B4:S28">
      <sortCondition descending="1" sortBy="value" ref="Q4:Q28"/>
    </sortState>
  </autoFilter>
  <mergeCells count="2">
    <mergeCell ref="A1:G1"/>
    <mergeCell ref="H2:L2"/>
  </mergeCells>
  <printOptions/>
  <pageMargins left="0.39" right="0.31496062992125984" top="0.53" bottom="0.45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2017-10-06T10:13:12Z</cp:lastPrinted>
  <dcterms:created xsi:type="dcterms:W3CDTF">2013-09-16T09:28:35Z</dcterms:created>
  <dcterms:modified xsi:type="dcterms:W3CDTF">2017-10-11T06:29:36Z</dcterms:modified>
  <cp:category/>
  <cp:version/>
  <cp:contentType/>
  <cp:contentStatus/>
</cp:coreProperties>
</file>